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Форма А 2024 (за изпращане)\"/>
    </mc:Choice>
  </mc:AlternateContent>
  <xr:revisionPtr revIDLastSave="0" documentId="13_ncr:1_{F97E8EC3-004B-4C96-97DB-1D30FC21B927}" xr6:coauthVersionLast="47" xr6:coauthVersionMax="47" xr10:uidLastSave="{00000000-0000-0000-0000-000000000000}"/>
  <bookViews>
    <workbookView xWindow="-120" yWindow="-120" windowWidth="29040" windowHeight="15720" xr2:uid="{450E1E75-B517-483D-9C1F-B15F4D3C0732}"/>
  </bookViews>
  <sheets>
    <sheet name="A-S 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  <c r="J45" i="1"/>
  <c r="J44" i="1"/>
  <c r="J43" i="1"/>
  <c r="J39" i="1"/>
  <c r="J37" i="1"/>
  <c r="J36" i="1"/>
  <c r="J35" i="1"/>
  <c r="J34" i="1"/>
  <c r="H34" i="1"/>
  <c r="J33" i="1"/>
  <c r="H33" i="1"/>
  <c r="J32" i="1"/>
  <c r="H32" i="1"/>
  <c r="J31" i="1"/>
  <c r="H31" i="1"/>
  <c r="J30" i="1"/>
  <c r="H30" i="1"/>
  <c r="J25" i="1"/>
  <c r="H25" i="1"/>
  <c r="J23" i="1"/>
  <c r="H23" i="1"/>
  <c r="J22" i="1"/>
  <c r="H22" i="1"/>
  <c r="J21" i="1"/>
  <c r="H21" i="1"/>
</calcChain>
</file>

<file path=xl/sharedStrings.xml><?xml version="1.0" encoding="utf-8"?>
<sst xmlns="http://schemas.openxmlformats.org/spreadsheetml/2006/main" count="147" uniqueCount="94">
  <si>
    <t>FORM A-S</t>
  </si>
  <si>
    <t>INTERNATIONAL CIVIL AVIATION ORGANIZATION</t>
  </si>
  <si>
    <t>AIR TRANSPORT REPORTING FORM</t>
  </si>
  <si>
    <t>TRAFFIC - COMMERCIAL AIR CARRIERS</t>
  </si>
  <si>
    <t>Contact person:</t>
  </si>
  <si>
    <t>Yulia Charkadzhieva</t>
  </si>
  <si>
    <t>State:</t>
  </si>
  <si>
    <t>Bulgaria</t>
  </si>
  <si>
    <t>Organization:</t>
  </si>
  <si>
    <t>CAA</t>
  </si>
  <si>
    <t>Tel:</t>
  </si>
  <si>
    <t>(+359 2) 937 10 17</t>
  </si>
  <si>
    <t>Fax:</t>
  </si>
  <si>
    <t>(+359 2) 980 53 37</t>
  </si>
  <si>
    <t>E-mail:</t>
  </si>
  <si>
    <t>ycharkadzhieva@caa.bg</t>
  </si>
  <si>
    <t>Year:</t>
  </si>
  <si>
    <t xml:space="preserve"> </t>
  </si>
  <si>
    <t>TOTAL ALL SERVICES</t>
  </si>
  <si>
    <t>(passenger, mail and freight</t>
  </si>
  <si>
    <t>ALL-FREIGHT SERVICES ONLY</t>
  </si>
  <si>
    <t>including all-freight)</t>
  </si>
  <si>
    <t>(included in columns c and d data)</t>
  </si>
  <si>
    <t>ICAO</t>
  </si>
  <si>
    <t>Description</t>
  </si>
  <si>
    <t>Unit</t>
  </si>
  <si>
    <t>Classified by flight stage</t>
  </si>
  <si>
    <t>code</t>
  </si>
  <si>
    <t>International</t>
  </si>
  <si>
    <t>Domestic</t>
  </si>
  <si>
    <t>a</t>
  </si>
  <si>
    <t>b</t>
  </si>
  <si>
    <t>c</t>
  </si>
  <si>
    <t>d</t>
  </si>
  <si>
    <t>e</t>
  </si>
  <si>
    <t>f</t>
  </si>
  <si>
    <t>SCHEDULED REVENUE FLIGHTS</t>
  </si>
  <si>
    <t>1010</t>
  </si>
  <si>
    <t xml:space="preserve"> 1.   Aircraft kilometres</t>
  </si>
  <si>
    <t>000</t>
  </si>
  <si>
    <t>1020</t>
  </si>
  <si>
    <t xml:space="preserve"> 2.   Aircraft departures</t>
  </si>
  <si>
    <t>number</t>
  </si>
  <si>
    <t>1030</t>
  </si>
  <si>
    <t xml:space="preserve"> 3.   Aircraft hours </t>
  </si>
  <si>
    <t>1040</t>
  </si>
  <si>
    <t xml:space="preserve"> 4.   Passengers carried</t>
  </si>
  <si>
    <t>- -</t>
  </si>
  <si>
    <t>1050</t>
  </si>
  <si>
    <t xml:space="preserve"> 5.   Freight tonnes carried</t>
  </si>
  <si>
    <t>1060</t>
  </si>
  <si>
    <t xml:space="preserve"> 6.   Passenger-kilometres performed</t>
  </si>
  <si>
    <t>1070</t>
  </si>
  <si>
    <t xml:space="preserve"> 7.   Seat-kilometres available</t>
  </si>
  <si>
    <t>1080</t>
  </si>
  <si>
    <t xml:space="preserve"> 8.   Passenger load factor</t>
  </si>
  <si>
    <t>%</t>
  </si>
  <si>
    <t>1091</t>
  </si>
  <si>
    <r>
      <t xml:space="preserve"> 9.   Tonne-kilometres performed                                       </t>
    </r>
    <r>
      <rPr>
        <sz val="9"/>
        <color indexed="9"/>
        <rFont val="Times New Roman"/>
        <family val="1"/>
      </rPr>
      <t>.</t>
    </r>
    <r>
      <rPr>
        <sz val="9"/>
        <rFont val="Times New Roman"/>
        <family val="1"/>
      </rPr>
      <t xml:space="preserve">     a)  passengers</t>
    </r>
    <r>
      <rPr>
        <sz val="9"/>
        <color indexed="10"/>
        <rFont val="Times New Roman"/>
        <family val="1"/>
      </rPr>
      <t xml:space="preserve"> </t>
    </r>
    <r>
      <rPr>
        <sz val="9"/>
        <rFont val="Times New Roman"/>
        <family val="1"/>
      </rPr>
      <t xml:space="preserve">(incl. baggage)                                                                                                                                                                                                                          </t>
    </r>
  </si>
  <si>
    <t>1092</t>
  </si>
  <si>
    <t xml:space="preserve">      b)  freight (incl. express)</t>
  </si>
  <si>
    <t>1093</t>
  </si>
  <si>
    <t xml:space="preserve">      c)  mail  </t>
  </si>
  <si>
    <t>1094</t>
  </si>
  <si>
    <t xml:space="preserve">      d) total (9a to 9c) </t>
  </si>
  <si>
    <t>1100</t>
  </si>
  <si>
    <t>10.  Tonne-kilometres available</t>
  </si>
  <si>
    <t>1110</t>
  </si>
  <si>
    <t>11.  Weight load factor</t>
  </si>
  <si>
    <t>2010</t>
  </si>
  <si>
    <r>
      <t>NON-SCHEDULED REVENUE FLIGHTS</t>
    </r>
    <r>
      <rPr>
        <sz val="9"/>
        <rFont val="Times New Roman"/>
        <family val="1"/>
      </rPr>
      <t xml:space="preserve">                12.   Aircraft kilometres</t>
    </r>
  </si>
  <si>
    <t>2020</t>
  </si>
  <si>
    <t>13.   Aircraft departures</t>
  </si>
  <si>
    <t>2030</t>
  </si>
  <si>
    <t>14.   Aircraft hours</t>
  </si>
  <si>
    <t>2040</t>
  </si>
  <si>
    <t xml:space="preserve">15.   Passengers carried </t>
  </si>
  <si>
    <t>2050</t>
  </si>
  <si>
    <t>16.   Freight tonnes carried</t>
  </si>
  <si>
    <t>2060</t>
  </si>
  <si>
    <t>17.   Passenger-kilometres performed</t>
  </si>
  <si>
    <t>2070</t>
  </si>
  <si>
    <t>18.   Seat-kilometres available</t>
  </si>
  <si>
    <t>2091</t>
  </si>
  <si>
    <r>
      <t xml:space="preserve">19.   Tonne-kilometres performed                                       </t>
    </r>
    <r>
      <rPr>
        <sz val="9"/>
        <color indexed="9"/>
        <rFont val="Times New Roman"/>
        <family val="1"/>
      </rPr>
      <t>.</t>
    </r>
    <r>
      <rPr>
        <sz val="9"/>
        <rFont val="Times New Roman"/>
        <family val="1"/>
      </rPr>
      <t xml:space="preserve">     a)  passengers (incl. baggage)                                                                                                                                                                                                                          </t>
    </r>
  </si>
  <si>
    <t>2092</t>
  </si>
  <si>
    <t>2093</t>
  </si>
  <si>
    <t>2094</t>
  </si>
  <si>
    <t xml:space="preserve">      d)  total (19a to 19c)</t>
  </si>
  <si>
    <t>2100</t>
  </si>
  <si>
    <t>20.   Tonne-kilometres available</t>
  </si>
  <si>
    <t>2330</t>
  </si>
  <si>
    <r>
      <t xml:space="preserve">NON REVENUE FLIGHTS
</t>
    </r>
    <r>
      <rPr>
        <sz val="9"/>
        <rFont val="Times New Roman"/>
        <family val="1"/>
      </rPr>
      <t>21. Aircraft hours</t>
    </r>
  </si>
  <si>
    <t>Remarks (including a description of any unavoidable deviation (s) from reporting instructions):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</si>
</sst>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20" x14ac:knownFonts="1">
    <font>
      <sz val="11"/>
      <color theme="1"/>
      <name val="Aptos Narrow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1"/>
      <color indexed="12"/>
      <name val="Times New Roman"/>
      <family val="1"/>
    </font>
    <font>
      <sz val="11"/>
      <color indexed="12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9"/>
      <color rgb="FF15D91A"/>
      <name val="Times New Roman"/>
      <family val="1"/>
    </font>
    <font>
      <b/>
      <sz val="9"/>
      <color rgb="FF0000FF"/>
      <name val="Times New Roman"/>
      <family val="1"/>
    </font>
    <font>
      <sz val="9"/>
      <color indexed="14"/>
      <name val="Times New Roman"/>
      <family val="1"/>
    </font>
    <font>
      <sz val="9"/>
      <color indexed="12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9"/>
      <color indexed="9"/>
      <name val="Times New Roman"/>
      <family val="1"/>
    </font>
    <font>
      <sz val="9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Continuous"/>
    </xf>
    <xf numFmtId="164" fontId="6" fillId="0" borderId="0" xfId="0" applyNumberFormat="1" applyFont="1" applyAlignment="1">
      <alignment horizontal="centerContinuous"/>
    </xf>
    <xf numFmtId="164" fontId="7" fillId="0" borderId="0" xfId="0" applyNumberFormat="1" applyFont="1" applyAlignment="1">
      <alignment horizontal="centerContinuous"/>
    </xf>
    <xf numFmtId="164" fontId="8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4" fontId="10" fillId="0" borderId="0" xfId="0" applyNumberFormat="1" applyFont="1" applyAlignment="1">
      <alignment horizontal="centerContinuous"/>
    </xf>
    <xf numFmtId="164" fontId="11" fillId="0" borderId="0" xfId="0" applyNumberFormat="1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164" fontId="12" fillId="0" borderId="0" xfId="0" applyNumberFormat="1" applyFont="1" applyAlignment="1">
      <alignment horizontal="right" wrapText="1"/>
    </xf>
    <xf numFmtId="164" fontId="4" fillId="0" borderId="1" xfId="0" applyNumberFormat="1" applyFont="1" applyBorder="1" applyAlignment="1" applyProtection="1">
      <alignment horizontal="left"/>
      <protection locked="0"/>
    </xf>
    <xf numFmtId="164" fontId="4" fillId="0" borderId="0" xfId="0" applyNumberFormat="1" applyFont="1"/>
    <xf numFmtId="164" fontId="13" fillId="0" borderId="0" xfId="0" applyNumberFormat="1" applyFont="1" applyAlignment="1">
      <alignment horizontal="right"/>
    </xf>
    <xf numFmtId="164" fontId="4" fillId="0" borderId="1" xfId="0" applyNumberFormat="1" applyFont="1" applyBorder="1" applyAlignment="1" applyProtection="1">
      <alignment horizontal="left"/>
      <protection locked="0"/>
    </xf>
    <xf numFmtId="164" fontId="12" fillId="0" borderId="0" xfId="0" applyNumberFormat="1" applyFont="1" applyAlignment="1">
      <alignment horizontal="right"/>
    </xf>
    <xf numFmtId="164" fontId="4" fillId="0" borderId="0" xfId="0" applyNumberFormat="1" applyFont="1" applyAlignment="1" applyProtection="1">
      <alignment horizontal="left"/>
      <protection locked="0"/>
    </xf>
    <xf numFmtId="164" fontId="14" fillId="0" borderId="0" xfId="0" applyNumberFormat="1" applyFont="1"/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/>
    <xf numFmtId="164" fontId="4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Continuous"/>
    </xf>
    <xf numFmtId="164" fontId="4" fillId="0" borderId="7" xfId="0" applyNumberFormat="1" applyFont="1" applyBorder="1" applyAlignment="1">
      <alignment horizontal="centerContinuous"/>
    </xf>
    <xf numFmtId="164" fontId="4" fillId="0" borderId="5" xfId="0" applyNumberFormat="1" applyFont="1" applyBorder="1" applyAlignment="1">
      <alignment horizontal="centerContinuous"/>
    </xf>
    <xf numFmtId="164" fontId="15" fillId="0" borderId="8" xfId="0" applyNumberFormat="1" applyFont="1" applyBorder="1" applyAlignment="1">
      <alignment horizontal="centerContinuous"/>
    </xf>
    <xf numFmtId="164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Continuous"/>
    </xf>
    <xf numFmtId="164" fontId="4" fillId="0" borderId="13" xfId="0" applyNumberFormat="1" applyFont="1" applyBorder="1" applyAlignment="1">
      <alignment horizontal="centerContinuous"/>
    </xf>
    <xf numFmtId="164" fontId="15" fillId="0" borderId="14" xfId="0" applyNumberFormat="1" applyFont="1" applyBorder="1" applyAlignment="1">
      <alignment horizontal="centerContinuous"/>
    </xf>
    <xf numFmtId="164" fontId="4" fillId="0" borderId="15" xfId="0" applyNumberFormat="1" applyFont="1" applyBorder="1"/>
    <xf numFmtId="164" fontId="4" fillId="0" borderId="16" xfId="0" applyNumberFormat="1" applyFont="1" applyBorder="1" applyAlignment="1">
      <alignment horizontal="center"/>
    </xf>
    <xf numFmtId="164" fontId="4" fillId="0" borderId="16" xfId="0" applyNumberFormat="1" applyFont="1" applyBorder="1"/>
    <xf numFmtId="164" fontId="4" fillId="0" borderId="17" xfId="0" applyNumberFormat="1" applyFont="1" applyBorder="1"/>
    <xf numFmtId="164" fontId="4" fillId="0" borderId="15" xfId="0" applyNumberFormat="1" applyFont="1" applyBorder="1" applyAlignment="1">
      <alignment horizontal="centerContinuous"/>
    </xf>
    <xf numFmtId="164" fontId="15" fillId="0" borderId="18" xfId="0" applyNumberFormat="1" applyFont="1" applyBorder="1"/>
    <xf numFmtId="164" fontId="4" fillId="0" borderId="12" xfId="0" applyNumberFormat="1" applyFont="1" applyBorder="1"/>
    <xf numFmtId="164" fontId="4" fillId="0" borderId="13" xfId="0" applyNumberFormat="1" applyFont="1" applyBorder="1"/>
    <xf numFmtId="164" fontId="15" fillId="0" borderId="19" xfId="0" applyNumberFormat="1" applyFont="1" applyBorder="1" applyAlignment="1">
      <alignment horizontal="centerContinuous"/>
    </xf>
    <xf numFmtId="164" fontId="4" fillId="0" borderId="20" xfId="0" applyNumberFormat="1" applyFont="1" applyBorder="1"/>
    <xf numFmtId="164" fontId="4" fillId="0" borderId="21" xfId="0" applyNumberFormat="1" applyFont="1" applyBorder="1"/>
    <xf numFmtId="164" fontId="16" fillId="0" borderId="22" xfId="0" applyNumberFormat="1" applyFont="1" applyBorder="1" applyAlignment="1">
      <alignment horizontal="centerContinuous"/>
    </xf>
    <xf numFmtId="164" fontId="16" fillId="0" borderId="23" xfId="0" applyNumberFormat="1" applyFont="1" applyBorder="1" applyAlignment="1">
      <alignment horizontal="centerContinuous"/>
    </xf>
    <xf numFmtId="164" fontId="16" fillId="0" borderId="24" xfId="0" applyNumberFormat="1" applyFont="1" applyBorder="1" applyAlignment="1">
      <alignment horizontal="centerContinuous"/>
    </xf>
    <xf numFmtId="164" fontId="4" fillId="0" borderId="25" xfId="0" applyNumberFormat="1" applyFont="1" applyBorder="1" applyAlignment="1">
      <alignment horizontal="centerContinuous"/>
    </xf>
    <xf numFmtId="164" fontId="16" fillId="0" borderId="25" xfId="0" applyNumberFormat="1" applyFont="1" applyBorder="1" applyAlignment="1">
      <alignment horizontal="centerContinuous"/>
    </xf>
    <xf numFmtId="164" fontId="4" fillId="0" borderId="26" xfId="0" applyNumberFormat="1" applyFont="1" applyBorder="1" applyAlignment="1">
      <alignment horizontal="center"/>
    </xf>
    <xf numFmtId="164" fontId="4" fillId="0" borderId="27" xfId="0" applyNumberFormat="1" applyFont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164" fontId="16" fillId="0" borderId="29" xfId="0" applyNumberFormat="1" applyFont="1" applyBorder="1" applyAlignment="1">
      <alignment horizontal="center"/>
    </xf>
    <xf numFmtId="164" fontId="4" fillId="0" borderId="30" xfId="0" applyNumberFormat="1" applyFont="1" applyBorder="1"/>
    <xf numFmtId="164" fontId="4" fillId="0" borderId="1" xfId="0" applyNumberFormat="1" applyFont="1" applyBorder="1" applyAlignment="1">
      <alignment horizontal="centerContinuous"/>
    </xf>
    <xf numFmtId="164" fontId="4" fillId="0" borderId="31" xfId="0" applyNumberFormat="1" applyFont="1" applyBorder="1" applyAlignment="1">
      <alignment horizontal="centerContinuous"/>
    </xf>
    <xf numFmtId="164" fontId="4" fillId="2" borderId="9" xfId="0" applyNumberFormat="1" applyFont="1" applyFill="1" applyBorder="1"/>
    <xf numFmtId="164" fontId="17" fillId="0" borderId="10" xfId="0" applyNumberFormat="1" applyFont="1" applyBorder="1" applyAlignment="1">
      <alignment horizontal="left"/>
    </xf>
    <xf numFmtId="164" fontId="4" fillId="0" borderId="11" xfId="0" applyNumberFormat="1" applyFont="1" applyBorder="1"/>
    <xf numFmtId="164" fontId="4" fillId="0" borderId="12" xfId="0" applyNumberFormat="1" applyFont="1" applyBorder="1" applyAlignment="1">
      <alignment horizontal="center"/>
    </xf>
    <xf numFmtId="164" fontId="4" fillId="0" borderId="32" xfId="0" applyNumberFormat="1" applyFont="1" applyBorder="1"/>
    <xf numFmtId="164" fontId="4" fillId="0" borderId="14" xfId="0" applyNumberFormat="1" applyFont="1" applyBorder="1"/>
    <xf numFmtId="164" fontId="4" fillId="2" borderId="9" xfId="0" quotePrefix="1" applyNumberFormat="1" applyFont="1" applyFill="1" applyBorder="1" applyAlignment="1">
      <alignment horizontal="centerContinuous"/>
    </xf>
    <xf numFmtId="164" fontId="4" fillId="0" borderId="10" xfId="0" applyNumberFormat="1" applyFont="1" applyBorder="1" applyAlignment="1">
      <alignment horizontal="left"/>
    </xf>
    <xf numFmtId="3" fontId="4" fillId="0" borderId="29" xfId="0" applyNumberFormat="1" applyFont="1" applyBorder="1"/>
    <xf numFmtId="3" fontId="4" fillId="0" borderId="32" xfId="0" applyNumberFormat="1" applyFont="1" applyBorder="1"/>
    <xf numFmtId="164" fontId="4" fillId="2" borderId="12" xfId="0" applyNumberFormat="1" applyFont="1" applyFill="1" applyBorder="1" applyAlignment="1">
      <alignment horizontal="center"/>
    </xf>
    <xf numFmtId="164" fontId="4" fillId="2" borderId="32" xfId="0" applyNumberFormat="1" applyFont="1" applyFill="1" applyBorder="1"/>
    <xf numFmtId="164" fontId="4" fillId="2" borderId="0" xfId="0" applyNumberFormat="1" applyFont="1" applyFill="1" applyAlignment="1">
      <alignment horizontal="center"/>
    </xf>
    <xf numFmtId="164" fontId="4" fillId="2" borderId="14" xfId="0" applyNumberFormat="1" applyFont="1" applyFill="1" applyBorder="1"/>
    <xf numFmtId="164" fontId="4" fillId="2" borderId="33" xfId="0" applyNumberFormat="1" applyFont="1" applyFill="1" applyBorder="1" applyAlignment="1">
      <alignment horizontal="center"/>
    </xf>
    <xf numFmtId="4" fontId="4" fillId="0" borderId="29" xfId="0" applyNumberFormat="1" applyFont="1" applyBorder="1"/>
    <xf numFmtId="164" fontId="4" fillId="0" borderId="10" xfId="0" applyNumberFormat="1" applyFont="1" applyBorder="1" applyAlignment="1">
      <alignment horizontal="left" wrapText="1"/>
    </xf>
    <xf numFmtId="164" fontId="4" fillId="3" borderId="9" xfId="0" quotePrefix="1" applyNumberFormat="1" applyFont="1" applyFill="1" applyBorder="1" applyAlignment="1">
      <alignment horizontal="centerContinuous"/>
    </xf>
    <xf numFmtId="4" fontId="4" fillId="0" borderId="32" xfId="0" applyNumberFormat="1" applyFont="1" applyBorder="1"/>
    <xf numFmtId="164" fontId="17" fillId="0" borderId="10" xfId="0" applyNumberFormat="1" applyFont="1" applyBorder="1" applyAlignment="1">
      <alignment horizontal="left" wrapText="1"/>
    </xf>
    <xf numFmtId="164" fontId="4" fillId="3" borderId="34" xfId="0" applyNumberFormat="1" applyFont="1" applyFill="1" applyBorder="1" applyAlignment="1">
      <alignment horizontal="centerContinuous"/>
    </xf>
    <xf numFmtId="164" fontId="4" fillId="0" borderId="11" xfId="0" applyNumberFormat="1" applyFont="1" applyBorder="1" applyAlignment="1">
      <alignment horizontal="left"/>
    </xf>
    <xf numFmtId="164" fontId="4" fillId="0" borderId="35" xfId="0" applyNumberFormat="1" applyFont="1" applyBorder="1" applyAlignment="1">
      <alignment horizontal="left"/>
    </xf>
    <xf numFmtId="164" fontId="4" fillId="0" borderId="36" xfId="0" applyNumberFormat="1" applyFont="1" applyBorder="1"/>
    <xf numFmtId="164" fontId="4" fillId="0" borderId="16" xfId="0" applyNumberFormat="1" applyFont="1" applyBorder="1" applyAlignment="1">
      <alignment horizontal="left"/>
    </xf>
    <xf numFmtId="164" fontId="4" fillId="0" borderId="15" xfId="0" applyNumberFormat="1" applyFont="1" applyBorder="1" applyAlignment="1">
      <alignment horizontal="left"/>
    </xf>
    <xf numFmtId="164" fontId="4" fillId="0" borderId="18" xfId="0" applyNumberFormat="1" applyFont="1" applyBorder="1"/>
    <xf numFmtId="164" fontId="4" fillId="0" borderId="37" xfId="0" applyNumberFormat="1" applyFont="1" applyBorder="1" applyAlignment="1">
      <alignment horizontal="left"/>
    </xf>
    <xf numFmtId="164" fontId="4" fillId="0" borderId="38" xfId="0" applyNumberFormat="1" applyFont="1" applyBorder="1"/>
    <xf numFmtId="164" fontId="4" fillId="0" borderId="39" xfId="0" applyNumberFormat="1" applyFont="1" applyBorder="1"/>
    <xf numFmtId="164" fontId="1" fillId="0" borderId="34" xfId="0" applyNumberFormat="1" applyFont="1" applyBorder="1" applyAlignment="1" applyProtection="1">
      <alignment horizontal="left"/>
      <protection locked="0"/>
    </xf>
    <xf numFmtId="164" fontId="1" fillId="0" borderId="0" xfId="0" applyNumberFormat="1" applyFont="1" applyAlignment="1" applyProtection="1">
      <alignment horizontal="left"/>
      <protection locked="0"/>
    </xf>
    <xf numFmtId="164" fontId="1" fillId="0" borderId="14" xfId="0" applyNumberFormat="1" applyFont="1" applyBorder="1" applyAlignment="1" applyProtection="1">
      <alignment horizontal="left"/>
      <protection locked="0"/>
    </xf>
    <xf numFmtId="164" fontId="1" fillId="0" borderId="40" xfId="0" applyNumberFormat="1" applyFont="1" applyBorder="1" applyAlignment="1" applyProtection="1">
      <alignment horizontal="left"/>
      <protection locked="0"/>
    </xf>
    <xf numFmtId="164" fontId="1" fillId="0" borderId="41" xfId="0" applyNumberFormat="1" applyFont="1" applyBorder="1" applyAlignment="1" applyProtection="1">
      <alignment horizontal="left"/>
      <protection locked="0"/>
    </xf>
    <xf numFmtId="164" fontId="1" fillId="0" borderId="42" xfId="0" applyNumberFormat="1" applyFont="1" applyBorder="1" applyAlignment="1" applyProtection="1">
      <alignment horizontal="left"/>
      <protection locked="0"/>
    </xf>
    <xf numFmtId="164" fontId="4" fillId="0" borderId="0" xfId="0" applyNumberFormat="1" applyFont="1" applyBorder="1" applyAlignment="1" applyProtection="1">
      <alignment horizontal="left"/>
      <protection locked="0"/>
    </xf>
    <xf numFmtId="164" fontId="4" fillId="0" borderId="0" xfId="0" applyNumberFormat="1" applyFont="1" applyBorder="1"/>
    <xf numFmtId="164" fontId="1" fillId="0" borderId="0" xfId="0" applyNumberFormat="1" applyFont="1" applyFill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60;&#1086;&#1088;&#1084;&#1072;%20&#1040;%202024%20(&#1079;&#1072;%20&#1080;&#1079;&#1087;&#1088;&#1072;&#1097;&#1072;&#1085;&#1077;)\Form%20A%20by%20operators\Form_A_en_2024_BG_06_European_Air_Charter_Jsc.xlsx" TargetMode="External"/><Relationship Id="rId1" Type="http://schemas.openxmlformats.org/officeDocument/2006/relationships/externalLinkPath" Target="Form%20A%20by%20operators/Form_A_en_2024_BG_06_European_Air_Charter_Js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A-S Total"/>
    </sheetNames>
    <sheetDataSet>
      <sheetData sheetId="0">
        <row r="21">
          <cell r="D21">
            <v>0</v>
          </cell>
          <cell r="H21">
            <v>0</v>
          </cell>
          <cell r="J21">
            <v>0</v>
          </cell>
        </row>
        <row r="22">
          <cell r="H22">
            <v>0</v>
          </cell>
          <cell r="J22">
            <v>0</v>
          </cell>
        </row>
        <row r="23">
          <cell r="H23">
            <v>0</v>
          </cell>
          <cell r="J23">
            <v>0</v>
          </cell>
        </row>
        <row r="25">
          <cell r="H25">
            <v>0</v>
          </cell>
          <cell r="J25">
            <v>0</v>
          </cell>
        </row>
        <row r="30">
          <cell r="H30">
            <v>0</v>
          </cell>
          <cell r="J30">
            <v>0</v>
          </cell>
        </row>
        <row r="31">
          <cell r="H31">
            <v>0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9">
          <cell r="J39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</sheetData>
      <sheetData sheetId="1">
        <row r="21">
          <cell r="D21">
            <v>0</v>
          </cell>
          <cell r="H21">
            <v>0</v>
          </cell>
          <cell r="J21">
            <v>0</v>
          </cell>
        </row>
        <row r="22">
          <cell r="H22">
            <v>0</v>
          </cell>
          <cell r="J22">
            <v>0</v>
          </cell>
        </row>
        <row r="23">
          <cell r="H23">
            <v>0</v>
          </cell>
          <cell r="J23">
            <v>0</v>
          </cell>
        </row>
        <row r="25">
          <cell r="H25">
            <v>0</v>
          </cell>
          <cell r="J25">
            <v>0</v>
          </cell>
        </row>
        <row r="30">
          <cell r="H30">
            <v>0</v>
          </cell>
          <cell r="J30">
            <v>0</v>
          </cell>
        </row>
        <row r="31">
          <cell r="H31">
            <v>0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9">
          <cell r="J39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</sheetData>
      <sheetData sheetId="2">
        <row r="21">
          <cell r="D21">
            <v>0</v>
          </cell>
          <cell r="H21">
            <v>0</v>
          </cell>
          <cell r="J21">
            <v>0</v>
          </cell>
        </row>
        <row r="22">
          <cell r="H22">
            <v>0</v>
          </cell>
          <cell r="J22">
            <v>0</v>
          </cell>
        </row>
        <row r="23">
          <cell r="H23">
            <v>0</v>
          </cell>
          <cell r="J23">
            <v>0</v>
          </cell>
        </row>
        <row r="25">
          <cell r="H25">
            <v>0</v>
          </cell>
          <cell r="J25">
            <v>0</v>
          </cell>
        </row>
        <row r="30">
          <cell r="H30">
            <v>0</v>
          </cell>
          <cell r="J30">
            <v>0</v>
          </cell>
        </row>
        <row r="31">
          <cell r="H31">
            <v>0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9">
          <cell r="J39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</sheetData>
      <sheetData sheetId="3">
        <row r="21">
          <cell r="D21">
            <v>0</v>
          </cell>
          <cell r="H21">
            <v>0</v>
          </cell>
          <cell r="J21">
            <v>0</v>
          </cell>
        </row>
        <row r="22">
          <cell r="H22">
            <v>0</v>
          </cell>
          <cell r="J22">
            <v>0</v>
          </cell>
        </row>
        <row r="23">
          <cell r="H23">
            <v>0</v>
          </cell>
          <cell r="J23">
            <v>0</v>
          </cell>
        </row>
        <row r="25">
          <cell r="H25">
            <v>0</v>
          </cell>
          <cell r="J25">
            <v>0</v>
          </cell>
        </row>
        <row r="30">
          <cell r="H30">
            <v>0</v>
          </cell>
          <cell r="J30">
            <v>0</v>
          </cell>
        </row>
        <row r="31">
          <cell r="H31">
            <v>0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9">
          <cell r="J39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</sheetData>
      <sheetData sheetId="4">
        <row r="21">
          <cell r="D21">
            <v>0</v>
          </cell>
          <cell r="H21">
            <v>0</v>
          </cell>
          <cell r="J21">
            <v>0</v>
          </cell>
        </row>
        <row r="22">
          <cell r="H22">
            <v>0</v>
          </cell>
          <cell r="J22">
            <v>0</v>
          </cell>
        </row>
        <row r="23">
          <cell r="H23">
            <v>0</v>
          </cell>
          <cell r="J23">
            <v>0</v>
          </cell>
        </row>
        <row r="25">
          <cell r="H25">
            <v>0</v>
          </cell>
          <cell r="J25">
            <v>0</v>
          </cell>
        </row>
        <row r="30">
          <cell r="H30">
            <v>0</v>
          </cell>
          <cell r="J30">
            <v>0</v>
          </cell>
        </row>
        <row r="31">
          <cell r="H31">
            <v>0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9">
          <cell r="J39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</sheetData>
      <sheetData sheetId="5">
        <row r="21">
          <cell r="D21">
            <v>0</v>
          </cell>
          <cell r="H21">
            <v>0</v>
          </cell>
          <cell r="J21">
            <v>0</v>
          </cell>
        </row>
        <row r="22">
          <cell r="H22">
            <v>0</v>
          </cell>
          <cell r="J22">
            <v>0</v>
          </cell>
        </row>
        <row r="23">
          <cell r="H23">
            <v>0</v>
          </cell>
          <cell r="J23">
            <v>0</v>
          </cell>
        </row>
        <row r="25">
          <cell r="H25">
            <v>0</v>
          </cell>
          <cell r="J25">
            <v>0</v>
          </cell>
        </row>
        <row r="30">
          <cell r="H30">
            <v>0</v>
          </cell>
          <cell r="J30">
            <v>0</v>
          </cell>
        </row>
        <row r="31">
          <cell r="H31">
            <v>0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9">
          <cell r="J39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</sheetData>
      <sheetData sheetId="6">
        <row r="21">
          <cell r="D21">
            <v>0</v>
          </cell>
          <cell r="H21">
            <v>0</v>
          </cell>
          <cell r="J21">
            <v>0</v>
          </cell>
        </row>
        <row r="22">
          <cell r="H22">
            <v>0</v>
          </cell>
          <cell r="J22">
            <v>0</v>
          </cell>
        </row>
        <row r="23">
          <cell r="H23">
            <v>0</v>
          </cell>
          <cell r="J23">
            <v>0</v>
          </cell>
        </row>
        <row r="25">
          <cell r="H25">
            <v>0</v>
          </cell>
          <cell r="J25">
            <v>0</v>
          </cell>
        </row>
        <row r="30">
          <cell r="H30">
            <v>0</v>
          </cell>
          <cell r="J30">
            <v>0</v>
          </cell>
        </row>
        <row r="31">
          <cell r="H31">
            <v>0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9">
          <cell r="J39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</sheetData>
      <sheetData sheetId="7">
        <row r="21">
          <cell r="D21">
            <v>0</v>
          </cell>
          <cell r="H21">
            <v>0</v>
          </cell>
          <cell r="J21">
            <v>0</v>
          </cell>
        </row>
        <row r="22">
          <cell r="H22">
            <v>0</v>
          </cell>
          <cell r="J22">
            <v>0</v>
          </cell>
        </row>
        <row r="23">
          <cell r="H23">
            <v>0</v>
          </cell>
          <cell r="J23">
            <v>0</v>
          </cell>
        </row>
        <row r="25">
          <cell r="H25">
            <v>0</v>
          </cell>
          <cell r="J25">
            <v>0</v>
          </cell>
        </row>
        <row r="30">
          <cell r="H30">
            <v>0</v>
          </cell>
          <cell r="J30">
            <v>0</v>
          </cell>
        </row>
        <row r="31">
          <cell r="H31">
            <v>0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9">
          <cell r="J39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</sheetData>
      <sheetData sheetId="8">
        <row r="21">
          <cell r="D21">
            <v>0</v>
          </cell>
          <cell r="H21">
            <v>0</v>
          </cell>
          <cell r="J21">
            <v>0</v>
          </cell>
        </row>
        <row r="22">
          <cell r="H22">
            <v>0</v>
          </cell>
          <cell r="J22">
            <v>0</v>
          </cell>
        </row>
        <row r="23">
          <cell r="H23">
            <v>0</v>
          </cell>
          <cell r="J23">
            <v>0</v>
          </cell>
        </row>
        <row r="25">
          <cell r="H25">
            <v>0</v>
          </cell>
          <cell r="J25">
            <v>0</v>
          </cell>
        </row>
        <row r="30">
          <cell r="H30">
            <v>0</v>
          </cell>
          <cell r="J30">
            <v>0</v>
          </cell>
        </row>
        <row r="31">
          <cell r="H31">
            <v>0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9">
          <cell r="J39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</sheetData>
      <sheetData sheetId="9">
        <row r="21">
          <cell r="D21">
            <v>0</v>
          </cell>
          <cell r="H21">
            <v>0</v>
          </cell>
          <cell r="J21">
            <v>0</v>
          </cell>
        </row>
        <row r="22">
          <cell r="H22">
            <v>0</v>
          </cell>
          <cell r="J22">
            <v>0</v>
          </cell>
        </row>
        <row r="23">
          <cell r="H23">
            <v>0</v>
          </cell>
          <cell r="J23">
            <v>0</v>
          </cell>
        </row>
        <row r="25">
          <cell r="H25">
            <v>0</v>
          </cell>
          <cell r="J25">
            <v>0</v>
          </cell>
        </row>
        <row r="30">
          <cell r="H30">
            <v>0</v>
          </cell>
          <cell r="J30">
            <v>0</v>
          </cell>
        </row>
        <row r="31">
          <cell r="H31">
            <v>0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9">
          <cell r="J39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</sheetData>
      <sheetData sheetId="10">
        <row r="21">
          <cell r="D21">
            <v>0</v>
          </cell>
          <cell r="H21">
            <v>0</v>
          </cell>
          <cell r="J21">
            <v>0</v>
          </cell>
        </row>
        <row r="22">
          <cell r="H22">
            <v>0</v>
          </cell>
          <cell r="J22">
            <v>0</v>
          </cell>
        </row>
        <row r="23">
          <cell r="H23">
            <v>0</v>
          </cell>
          <cell r="J23">
            <v>0</v>
          </cell>
        </row>
        <row r="25">
          <cell r="H25">
            <v>0</v>
          </cell>
          <cell r="J25">
            <v>0</v>
          </cell>
        </row>
        <row r="30">
          <cell r="H30">
            <v>0</v>
          </cell>
          <cell r="J30">
            <v>0</v>
          </cell>
        </row>
        <row r="31">
          <cell r="H31">
            <v>0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9">
          <cell r="J39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</sheetData>
      <sheetData sheetId="11">
        <row r="21">
          <cell r="D21">
            <v>0</v>
          </cell>
          <cell r="H21">
            <v>0</v>
          </cell>
          <cell r="J21">
            <v>0</v>
          </cell>
        </row>
        <row r="22">
          <cell r="H22">
            <v>0</v>
          </cell>
          <cell r="J22">
            <v>0</v>
          </cell>
        </row>
        <row r="23">
          <cell r="H23">
            <v>0</v>
          </cell>
          <cell r="J23">
            <v>0</v>
          </cell>
        </row>
        <row r="25">
          <cell r="H25">
            <v>0</v>
          </cell>
          <cell r="J25">
            <v>0</v>
          </cell>
        </row>
        <row r="30">
          <cell r="H30">
            <v>0</v>
          </cell>
          <cell r="J30">
            <v>0</v>
          </cell>
        </row>
        <row r="31">
          <cell r="H31">
            <v>0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9">
          <cell r="J39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2AFDD-8703-451F-B329-AC8591145A9A}">
  <dimension ref="A1:K52"/>
  <sheetViews>
    <sheetView showGridLines="0" tabSelected="1" workbookViewId="0"/>
  </sheetViews>
  <sheetFormatPr defaultRowHeight="15" x14ac:dyDescent="0.25"/>
  <cols>
    <col min="1" max="1" width="14.42578125" customWidth="1"/>
    <col min="2" max="2" width="39.42578125" customWidth="1"/>
    <col min="3" max="3" width="8.7109375" customWidth="1"/>
    <col min="4" max="4" width="12.28515625" customWidth="1"/>
    <col min="5" max="5" width="3.140625" customWidth="1"/>
    <col min="6" max="6" width="12.28515625" customWidth="1"/>
    <col min="7" max="7" width="3.140625" customWidth="1"/>
    <col min="8" max="8" width="14.42578125" customWidth="1"/>
    <col min="9" max="9" width="1.28515625" customWidth="1"/>
    <col min="10" max="10" width="13.140625" customWidth="1"/>
    <col min="11" max="11" width="1.5703125" customWidth="1"/>
  </cols>
  <sheetData>
    <row r="1" spans="1:11" x14ac:dyDescent="0.25">
      <c r="A1" s="99"/>
      <c r="B1" s="1"/>
      <c r="C1" s="1"/>
      <c r="D1" s="1"/>
      <c r="E1" s="1"/>
      <c r="F1" s="1"/>
      <c r="G1" s="1"/>
      <c r="H1" s="1"/>
      <c r="I1" s="1"/>
      <c r="J1" s="2"/>
      <c r="K1" s="3" t="s">
        <v>0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"/>
    </row>
    <row r="3" spans="1:11" x14ac:dyDescent="0.25">
      <c r="A3" s="5" t="s">
        <v>1</v>
      </c>
      <c r="B3" s="6"/>
      <c r="C3" s="5"/>
      <c r="D3" s="5"/>
      <c r="E3" s="5"/>
      <c r="F3" s="5"/>
      <c r="G3" s="5"/>
      <c r="H3" s="6"/>
      <c r="I3" s="6"/>
      <c r="J3" s="6"/>
      <c r="K3" s="6"/>
    </row>
    <row r="4" spans="1:11" x14ac:dyDescent="0.25">
      <c r="A4" s="5" t="s">
        <v>2</v>
      </c>
      <c r="B4" s="6"/>
      <c r="C4" s="5"/>
      <c r="D4" s="5"/>
      <c r="E4" s="5"/>
      <c r="F4" s="5"/>
      <c r="G4" s="5"/>
      <c r="H4" s="6"/>
      <c r="I4" s="6"/>
      <c r="J4" s="6"/>
      <c r="K4" s="6"/>
    </row>
    <row r="5" spans="1:11" ht="15.75" x14ac:dyDescent="0.25">
      <c r="A5" s="7" t="s">
        <v>3</v>
      </c>
      <c r="B5" s="7"/>
      <c r="C5" s="7"/>
      <c r="D5" s="7"/>
      <c r="E5" s="7"/>
      <c r="F5" s="7"/>
      <c r="G5" s="8"/>
      <c r="H5" s="9"/>
      <c r="I5" s="9"/>
      <c r="J5" s="9"/>
      <c r="K5" s="9"/>
    </row>
    <row r="6" spans="1:11" ht="15.75" x14ac:dyDescent="0.25">
      <c r="A6" s="10"/>
      <c r="B6" s="10"/>
      <c r="C6" s="11"/>
      <c r="D6" s="11"/>
      <c r="E6" s="11"/>
      <c r="F6" s="11"/>
      <c r="G6" s="11"/>
      <c r="H6" s="12"/>
      <c r="I6" s="12"/>
      <c r="J6" s="12"/>
      <c r="K6" s="12"/>
    </row>
    <row r="7" spans="1:11" x14ac:dyDescent="0.25">
      <c r="A7" s="13" t="s">
        <v>4</v>
      </c>
      <c r="B7" s="14" t="s">
        <v>5</v>
      </c>
      <c r="C7" s="15"/>
      <c r="D7" s="16" t="s">
        <v>6</v>
      </c>
      <c r="E7" s="17" t="s">
        <v>7</v>
      </c>
      <c r="F7" s="17"/>
      <c r="G7" s="17"/>
      <c r="H7" s="17"/>
      <c r="I7" s="17"/>
      <c r="J7" s="17"/>
      <c r="K7" s="17"/>
    </row>
    <row r="8" spans="1:11" x14ac:dyDescent="0.25">
      <c r="A8" s="18" t="s">
        <v>8</v>
      </c>
      <c r="B8" s="14" t="s">
        <v>9</v>
      </c>
      <c r="C8" s="15"/>
      <c r="D8" s="16"/>
      <c r="E8" s="97"/>
      <c r="F8" s="97"/>
      <c r="G8" s="97"/>
      <c r="H8" s="97"/>
      <c r="I8" s="97"/>
      <c r="J8" s="97"/>
      <c r="K8" s="97"/>
    </row>
    <row r="9" spans="1:11" ht="15.75" x14ac:dyDescent="0.25">
      <c r="A9" s="18" t="s">
        <v>10</v>
      </c>
      <c r="B9" s="14" t="s">
        <v>11</v>
      </c>
      <c r="C9" s="15"/>
      <c r="D9" s="16"/>
      <c r="E9" s="10"/>
      <c r="F9" s="98"/>
      <c r="G9" s="98"/>
      <c r="H9" s="98"/>
      <c r="I9" s="98"/>
      <c r="J9" s="98"/>
      <c r="K9" s="98"/>
    </row>
    <row r="10" spans="1:11" x14ac:dyDescent="0.25">
      <c r="A10" s="18" t="s">
        <v>12</v>
      </c>
      <c r="B10" s="14" t="s">
        <v>13</v>
      </c>
      <c r="C10" s="15"/>
      <c r="D10" s="16"/>
      <c r="E10" s="19"/>
      <c r="F10" s="19"/>
      <c r="G10" s="19"/>
      <c r="H10" s="19"/>
      <c r="I10" s="19"/>
      <c r="J10" s="19"/>
      <c r="K10" s="19"/>
    </row>
    <row r="11" spans="1:11" x14ac:dyDescent="0.25">
      <c r="A11" s="18" t="s">
        <v>14</v>
      </c>
      <c r="B11" s="14" t="s">
        <v>15</v>
      </c>
      <c r="C11" s="15"/>
      <c r="D11" s="16" t="s">
        <v>16</v>
      </c>
      <c r="E11" s="17">
        <v>2024</v>
      </c>
      <c r="F11" s="17"/>
      <c r="G11" s="17"/>
      <c r="H11" s="17"/>
      <c r="I11" s="17"/>
      <c r="J11" s="17"/>
      <c r="K11" s="17"/>
    </row>
    <row r="12" spans="1:11" x14ac:dyDescent="0.25">
      <c r="A12" s="20"/>
      <c r="B12" s="15"/>
      <c r="C12" s="15"/>
      <c r="D12" s="15"/>
      <c r="E12" s="15"/>
      <c r="F12" s="1"/>
      <c r="G12" s="15"/>
      <c r="H12" s="15"/>
      <c r="I12" s="15"/>
      <c r="J12" s="15"/>
      <c r="K12" s="15"/>
    </row>
    <row r="13" spans="1:11" ht="15.75" thickBot="1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x14ac:dyDescent="0.25">
      <c r="A14" s="21"/>
      <c r="B14" s="22" t="s">
        <v>17</v>
      </c>
      <c r="C14" s="23" t="s">
        <v>17</v>
      </c>
      <c r="D14" s="24"/>
      <c r="E14" s="25" t="s">
        <v>18</v>
      </c>
      <c r="F14" s="26"/>
      <c r="G14" s="27"/>
      <c r="H14" s="28"/>
      <c r="I14" s="26"/>
      <c r="J14" s="26"/>
      <c r="K14" s="29"/>
    </row>
    <row r="15" spans="1:11" x14ac:dyDescent="0.25">
      <c r="A15" s="30"/>
      <c r="B15" s="31" t="s">
        <v>17</v>
      </c>
      <c r="C15" s="32"/>
      <c r="D15" s="33"/>
      <c r="E15" s="34" t="s">
        <v>19</v>
      </c>
      <c r="F15" s="35"/>
      <c r="G15" s="36"/>
      <c r="H15" s="35"/>
      <c r="I15" s="34" t="s">
        <v>20</v>
      </c>
      <c r="J15" s="35"/>
      <c r="K15" s="37"/>
    </row>
    <row r="16" spans="1:11" x14ac:dyDescent="0.25">
      <c r="A16" s="30"/>
      <c r="B16" s="31"/>
      <c r="C16" s="32"/>
      <c r="D16" s="38"/>
      <c r="E16" s="39" t="s">
        <v>21</v>
      </c>
      <c r="F16" s="40"/>
      <c r="G16" s="41"/>
      <c r="H16" s="42"/>
      <c r="I16" s="39" t="s">
        <v>22</v>
      </c>
      <c r="J16" s="40"/>
      <c r="K16" s="43"/>
    </row>
    <row r="17" spans="1:11" x14ac:dyDescent="0.25">
      <c r="A17" s="30" t="s">
        <v>23</v>
      </c>
      <c r="B17" s="31" t="s">
        <v>24</v>
      </c>
      <c r="C17" s="32" t="s">
        <v>25</v>
      </c>
      <c r="D17" s="44"/>
      <c r="E17" s="34" t="s">
        <v>26</v>
      </c>
      <c r="F17" s="15"/>
      <c r="G17" s="45"/>
      <c r="H17" s="15"/>
      <c r="I17" s="34" t="s">
        <v>26</v>
      </c>
      <c r="J17" s="15"/>
      <c r="K17" s="46"/>
    </row>
    <row r="18" spans="1:11" x14ac:dyDescent="0.25">
      <c r="A18" s="30" t="s">
        <v>27</v>
      </c>
      <c r="B18" s="47"/>
      <c r="C18" s="48"/>
      <c r="D18" s="49" t="s">
        <v>28</v>
      </c>
      <c r="E18" s="50"/>
      <c r="F18" s="51" t="s">
        <v>29</v>
      </c>
      <c r="G18" s="52" t="s">
        <v>17</v>
      </c>
      <c r="H18" s="50" t="s">
        <v>28</v>
      </c>
      <c r="I18" s="50"/>
      <c r="J18" s="53" t="s">
        <v>29</v>
      </c>
      <c r="K18" s="46"/>
    </row>
    <row r="19" spans="1:11" x14ac:dyDescent="0.25">
      <c r="A19" s="54"/>
      <c r="B19" s="55" t="s">
        <v>30</v>
      </c>
      <c r="C19" s="56" t="s">
        <v>31</v>
      </c>
      <c r="D19" s="57" t="s">
        <v>32</v>
      </c>
      <c r="E19" s="58"/>
      <c r="F19" s="59" t="s">
        <v>33</v>
      </c>
      <c r="G19" s="59"/>
      <c r="H19" s="57" t="s">
        <v>34</v>
      </c>
      <c r="I19" s="58"/>
      <c r="J19" s="59" t="s">
        <v>35</v>
      </c>
      <c r="K19" s="60"/>
    </row>
    <row r="20" spans="1:11" x14ac:dyDescent="0.25">
      <c r="A20" s="61"/>
      <c r="B20" s="62" t="s">
        <v>36</v>
      </c>
      <c r="C20" s="63"/>
      <c r="D20" s="64" t="s">
        <v>17</v>
      </c>
      <c r="E20" s="65"/>
      <c r="F20" s="34" t="s">
        <v>17</v>
      </c>
      <c r="G20" s="15"/>
      <c r="H20" s="64" t="s">
        <v>17</v>
      </c>
      <c r="I20" s="65"/>
      <c r="J20" s="34" t="s">
        <v>17</v>
      </c>
      <c r="K20" s="66"/>
    </row>
    <row r="21" spans="1:11" x14ac:dyDescent="0.25">
      <c r="A21" s="67" t="s">
        <v>37</v>
      </c>
      <c r="B21" s="68" t="s">
        <v>38</v>
      </c>
      <c r="C21" s="32" t="s">
        <v>39</v>
      </c>
      <c r="D21" s="69">
        <v>8641.9</v>
      </c>
      <c r="E21" s="70"/>
      <c r="F21" s="69">
        <v>780.29</v>
      </c>
      <c r="G21" s="15"/>
      <c r="H21" s="69">
        <f>SUM([1]January:December!H21)</f>
        <v>0</v>
      </c>
      <c r="I21" s="70"/>
      <c r="J21" s="69">
        <f>SUM([1]January:December!J21)</f>
        <v>0</v>
      </c>
      <c r="K21" s="66"/>
    </row>
    <row r="22" spans="1:11" x14ac:dyDescent="0.25">
      <c r="A22" s="67" t="s">
        <v>40</v>
      </c>
      <c r="B22" s="68" t="s">
        <v>41</v>
      </c>
      <c r="C22" s="32" t="s">
        <v>42</v>
      </c>
      <c r="D22" s="69">
        <v>5503</v>
      </c>
      <c r="E22" s="70"/>
      <c r="F22" s="69">
        <v>2154</v>
      </c>
      <c r="G22" s="15"/>
      <c r="H22" s="69">
        <f>SUM([1]January:December!H22)</f>
        <v>0</v>
      </c>
      <c r="I22" s="70"/>
      <c r="J22" s="69">
        <f>SUM([1]January:December!J22)</f>
        <v>0</v>
      </c>
      <c r="K22" s="66"/>
    </row>
    <row r="23" spans="1:11" x14ac:dyDescent="0.25">
      <c r="A23" s="67" t="s">
        <v>43</v>
      </c>
      <c r="B23" s="68" t="s">
        <v>44</v>
      </c>
      <c r="C23" s="32" t="s">
        <v>42</v>
      </c>
      <c r="D23" s="69">
        <v>14175</v>
      </c>
      <c r="E23" s="70"/>
      <c r="F23" s="69">
        <v>1934</v>
      </c>
      <c r="G23" s="15"/>
      <c r="H23" s="69">
        <f>SUM([1]January:December!H23)</f>
        <v>0</v>
      </c>
      <c r="I23" s="70"/>
      <c r="J23" s="69">
        <f>SUM([1]January:December!J23)</f>
        <v>0</v>
      </c>
      <c r="K23" s="66"/>
    </row>
    <row r="24" spans="1:11" x14ac:dyDescent="0.25">
      <c r="A24" s="67" t="s">
        <v>45</v>
      </c>
      <c r="B24" s="68" t="s">
        <v>46</v>
      </c>
      <c r="C24" s="32" t="s">
        <v>42</v>
      </c>
      <c r="D24" s="69">
        <v>527368</v>
      </c>
      <c r="E24" s="70"/>
      <c r="F24" s="69">
        <v>233716</v>
      </c>
      <c r="G24" s="15"/>
      <c r="H24" s="71" t="s">
        <v>47</v>
      </c>
      <c r="I24" s="72"/>
      <c r="J24" s="73" t="s">
        <v>47</v>
      </c>
      <c r="K24" s="74"/>
    </row>
    <row r="25" spans="1:11" x14ac:dyDescent="0.25">
      <c r="A25" s="67" t="s">
        <v>48</v>
      </c>
      <c r="B25" s="68" t="s">
        <v>49</v>
      </c>
      <c r="C25" s="32" t="s">
        <v>42</v>
      </c>
      <c r="D25" s="69">
        <v>425.721</v>
      </c>
      <c r="E25" s="70"/>
      <c r="F25" s="69">
        <v>8.49</v>
      </c>
      <c r="G25" s="15"/>
      <c r="H25" s="69">
        <f>SUM([1]January:December!H25)</f>
        <v>0</v>
      </c>
      <c r="I25" s="70"/>
      <c r="J25" s="69">
        <f>SUM([1]January:December!J25)</f>
        <v>0</v>
      </c>
      <c r="K25" s="66"/>
    </row>
    <row r="26" spans="1:11" x14ac:dyDescent="0.25">
      <c r="A26" s="67" t="s">
        <v>50</v>
      </c>
      <c r="B26" s="68" t="s">
        <v>51</v>
      </c>
      <c r="C26" s="32" t="s">
        <v>39</v>
      </c>
      <c r="D26" s="69">
        <v>845076</v>
      </c>
      <c r="E26" s="70"/>
      <c r="F26" s="69">
        <v>84795</v>
      </c>
      <c r="G26" s="15"/>
      <c r="H26" s="75" t="s">
        <v>47</v>
      </c>
      <c r="I26" s="72"/>
      <c r="J26" s="73" t="s">
        <v>47</v>
      </c>
      <c r="K26" s="74"/>
    </row>
    <row r="27" spans="1:11" x14ac:dyDescent="0.25">
      <c r="A27" s="67" t="s">
        <v>52</v>
      </c>
      <c r="B27" s="68" t="s">
        <v>53</v>
      </c>
      <c r="C27" s="32" t="s">
        <v>39</v>
      </c>
      <c r="D27" s="69">
        <v>1164185</v>
      </c>
      <c r="E27" s="70"/>
      <c r="F27" s="69">
        <v>107491</v>
      </c>
      <c r="G27" s="15"/>
      <c r="H27" s="71" t="s">
        <v>47</v>
      </c>
      <c r="I27" s="72"/>
      <c r="J27" s="73" t="s">
        <v>47</v>
      </c>
      <c r="K27" s="74"/>
    </row>
    <row r="28" spans="1:11" x14ac:dyDescent="0.25">
      <c r="A28" s="67" t="s">
        <v>54</v>
      </c>
      <c r="B28" s="68" t="s">
        <v>55</v>
      </c>
      <c r="C28" s="32" t="s">
        <v>56</v>
      </c>
      <c r="D28" s="76">
        <v>72.589493937819157</v>
      </c>
      <c r="E28" s="70"/>
      <c r="F28" s="76">
        <v>78.885674149463682</v>
      </c>
      <c r="G28" s="15"/>
      <c r="H28" s="71" t="s">
        <v>47</v>
      </c>
      <c r="I28" s="72"/>
      <c r="J28" s="73" t="s">
        <v>47</v>
      </c>
      <c r="K28" s="74"/>
    </row>
    <row r="29" spans="1:11" ht="24.75" x14ac:dyDescent="0.25">
      <c r="A29" s="67" t="s">
        <v>57</v>
      </c>
      <c r="B29" s="77" t="s">
        <v>58</v>
      </c>
      <c r="C29" s="32" t="s">
        <v>39</v>
      </c>
      <c r="D29" s="69">
        <v>75952</v>
      </c>
      <c r="E29" s="70"/>
      <c r="F29" s="69">
        <v>7694</v>
      </c>
      <c r="G29" s="15"/>
      <c r="H29" s="71" t="s">
        <v>47</v>
      </c>
      <c r="I29" s="72"/>
      <c r="J29" s="73" t="s">
        <v>47</v>
      </c>
      <c r="K29" s="74"/>
    </row>
    <row r="30" spans="1:11" x14ac:dyDescent="0.25">
      <c r="A30" s="67" t="s">
        <v>59</v>
      </c>
      <c r="B30" s="68" t="s">
        <v>60</v>
      </c>
      <c r="C30" s="32" t="s">
        <v>39</v>
      </c>
      <c r="D30" s="69">
        <v>335.9</v>
      </c>
      <c r="E30" s="70"/>
      <c r="F30" s="69">
        <v>2.52</v>
      </c>
      <c r="G30" s="15"/>
      <c r="H30" s="69">
        <f>SUM([1]January:December!H30)</f>
        <v>0</v>
      </c>
      <c r="I30" s="70"/>
      <c r="J30" s="69">
        <f>SUM([1]January:December!J30)</f>
        <v>0</v>
      </c>
      <c r="K30" s="66"/>
    </row>
    <row r="31" spans="1:11" x14ac:dyDescent="0.25">
      <c r="A31" s="67" t="s">
        <v>61</v>
      </c>
      <c r="B31" s="68" t="s">
        <v>62</v>
      </c>
      <c r="C31" s="32" t="s">
        <v>39</v>
      </c>
      <c r="D31" s="69">
        <v>363.54999999999995</v>
      </c>
      <c r="E31" s="70"/>
      <c r="F31" s="69">
        <v>0.2</v>
      </c>
      <c r="G31" s="15"/>
      <c r="H31" s="69">
        <f>SUM([1]January:December!H31)</f>
        <v>0</v>
      </c>
      <c r="I31" s="70"/>
      <c r="J31" s="69">
        <f>SUM([1]January:December!J31)</f>
        <v>0</v>
      </c>
      <c r="K31" s="66"/>
    </row>
    <row r="32" spans="1:11" x14ac:dyDescent="0.25">
      <c r="A32" s="67" t="s">
        <v>63</v>
      </c>
      <c r="B32" s="68" t="s">
        <v>64</v>
      </c>
      <c r="C32" s="32" t="s">
        <v>39</v>
      </c>
      <c r="D32" s="69">
        <v>76651.45</v>
      </c>
      <c r="E32" s="70"/>
      <c r="F32" s="69">
        <v>7696.72</v>
      </c>
      <c r="G32" s="15"/>
      <c r="H32" s="69">
        <f>SUM([1]January:December!H32)</f>
        <v>0</v>
      </c>
      <c r="I32" s="70"/>
      <c r="J32" s="69">
        <f>SUM([1]January:December!J32)</f>
        <v>0</v>
      </c>
      <c r="K32" s="66"/>
    </row>
    <row r="33" spans="1:11" x14ac:dyDescent="0.25">
      <c r="A33" s="67" t="s">
        <v>65</v>
      </c>
      <c r="B33" s="68" t="s">
        <v>66</v>
      </c>
      <c r="C33" s="32" t="s">
        <v>39</v>
      </c>
      <c r="D33" s="69">
        <v>96169</v>
      </c>
      <c r="E33" s="70"/>
      <c r="F33" s="69">
        <v>8908</v>
      </c>
      <c r="G33" s="15"/>
      <c r="H33" s="69">
        <f>SUM([1]January:December!H33)</f>
        <v>0</v>
      </c>
      <c r="I33" s="70"/>
      <c r="J33" s="69">
        <f>SUM([1]January:December!J33)</f>
        <v>0</v>
      </c>
      <c r="K33" s="66"/>
    </row>
    <row r="34" spans="1:11" x14ac:dyDescent="0.25">
      <c r="A34" s="78" t="s">
        <v>67</v>
      </c>
      <c r="B34" s="68" t="s">
        <v>68</v>
      </c>
      <c r="C34" s="32" t="s">
        <v>56</v>
      </c>
      <c r="D34" s="76">
        <v>79.704946500431532</v>
      </c>
      <c r="E34" s="70"/>
      <c r="F34" s="76">
        <v>86.402334979793451</v>
      </c>
      <c r="G34" s="15"/>
      <c r="H34" s="76">
        <f>SUM([1]January:December!H34)</f>
        <v>0</v>
      </c>
      <c r="I34" s="79"/>
      <c r="J34" s="76">
        <f>SUM([1]January:December!J34)</f>
        <v>0</v>
      </c>
      <c r="K34" s="66"/>
    </row>
    <row r="35" spans="1:11" ht="24.75" x14ac:dyDescent="0.25">
      <c r="A35" s="78" t="s">
        <v>69</v>
      </c>
      <c r="B35" s="80" t="s">
        <v>70</v>
      </c>
      <c r="C35" s="32" t="s">
        <v>39</v>
      </c>
      <c r="D35" s="69">
        <v>11383.856</v>
      </c>
      <c r="E35" s="70"/>
      <c r="F35" s="69">
        <v>0</v>
      </c>
      <c r="G35" s="15"/>
      <c r="H35" s="69">
        <v>1241.4949999999999</v>
      </c>
      <c r="I35" s="70"/>
      <c r="J35" s="69">
        <f>SUM([1]January:December!J35)</f>
        <v>0</v>
      </c>
      <c r="K35" s="66"/>
    </row>
    <row r="36" spans="1:11" x14ac:dyDescent="0.25">
      <c r="A36" s="78" t="s">
        <v>71</v>
      </c>
      <c r="B36" s="68" t="s">
        <v>72</v>
      </c>
      <c r="C36" s="32" t="s">
        <v>42</v>
      </c>
      <c r="D36" s="69">
        <v>8564</v>
      </c>
      <c r="E36" s="70"/>
      <c r="F36" s="69">
        <v>0</v>
      </c>
      <c r="G36" s="15"/>
      <c r="H36" s="69">
        <v>1527</v>
      </c>
      <c r="I36" s="70"/>
      <c r="J36" s="69">
        <f>SUM([1]January:December!J36)</f>
        <v>0</v>
      </c>
      <c r="K36" s="66"/>
    </row>
    <row r="37" spans="1:11" x14ac:dyDescent="0.25">
      <c r="A37" s="78" t="s">
        <v>73</v>
      </c>
      <c r="B37" s="68" t="s">
        <v>74</v>
      </c>
      <c r="C37" s="32" t="s">
        <v>42</v>
      </c>
      <c r="D37" s="69">
        <v>18621.599999999999</v>
      </c>
      <c r="E37" s="70"/>
      <c r="F37" s="69">
        <v>0</v>
      </c>
      <c r="G37" s="15"/>
      <c r="H37" s="69">
        <v>2425.33</v>
      </c>
      <c r="I37" s="70"/>
      <c r="J37" s="69">
        <f>SUM([1]January:December!J37)</f>
        <v>0</v>
      </c>
      <c r="K37" s="66"/>
    </row>
    <row r="38" spans="1:11" x14ac:dyDescent="0.25">
      <c r="A38" s="78" t="s">
        <v>75</v>
      </c>
      <c r="B38" s="68" t="s">
        <v>76</v>
      </c>
      <c r="C38" s="32" t="s">
        <v>42</v>
      </c>
      <c r="D38" s="69">
        <v>884501</v>
      </c>
      <c r="E38" s="70"/>
      <c r="F38" s="69">
        <v>0</v>
      </c>
      <c r="G38" s="15"/>
      <c r="H38" s="71" t="s">
        <v>47</v>
      </c>
      <c r="I38" s="72"/>
      <c r="J38" s="73" t="s">
        <v>47</v>
      </c>
      <c r="K38" s="74"/>
    </row>
    <row r="39" spans="1:11" x14ac:dyDescent="0.25">
      <c r="A39" s="78" t="s">
        <v>77</v>
      </c>
      <c r="B39" s="68" t="s">
        <v>78</v>
      </c>
      <c r="C39" s="32" t="s">
        <v>42</v>
      </c>
      <c r="D39" s="69">
        <v>14518</v>
      </c>
      <c r="E39" s="70"/>
      <c r="F39" s="69">
        <v>0</v>
      </c>
      <c r="G39" s="15"/>
      <c r="H39" s="69">
        <v>14518</v>
      </c>
      <c r="I39" s="70"/>
      <c r="J39" s="69">
        <f>SUM([1]January:December!J39)</f>
        <v>0</v>
      </c>
      <c r="K39" s="66"/>
    </row>
    <row r="40" spans="1:11" x14ac:dyDescent="0.25">
      <c r="A40" s="78" t="s">
        <v>79</v>
      </c>
      <c r="B40" s="68" t="s">
        <v>80</v>
      </c>
      <c r="C40" s="32" t="s">
        <v>39</v>
      </c>
      <c r="D40" s="69">
        <v>1243133.5257000001</v>
      </c>
      <c r="E40" s="70"/>
      <c r="F40" s="69">
        <v>0</v>
      </c>
      <c r="G40" s="15"/>
      <c r="H40" s="71" t="s">
        <v>47</v>
      </c>
      <c r="I40" s="72"/>
      <c r="J40" s="73" t="s">
        <v>47</v>
      </c>
      <c r="K40" s="74"/>
    </row>
    <row r="41" spans="1:11" x14ac:dyDescent="0.25">
      <c r="A41" s="78" t="s">
        <v>81</v>
      </c>
      <c r="B41" s="68" t="s">
        <v>82</v>
      </c>
      <c r="C41" s="32" t="s">
        <v>39</v>
      </c>
      <c r="D41" s="69">
        <v>1616939.5659999999</v>
      </c>
      <c r="E41" s="70"/>
      <c r="F41" s="69">
        <v>0</v>
      </c>
      <c r="G41" s="15"/>
      <c r="H41" s="71" t="s">
        <v>47</v>
      </c>
      <c r="I41" s="72"/>
      <c r="J41" s="73" t="s">
        <v>47</v>
      </c>
      <c r="K41" s="74"/>
    </row>
    <row r="42" spans="1:11" ht="24.75" x14ac:dyDescent="0.25">
      <c r="A42" s="78" t="s">
        <v>83</v>
      </c>
      <c r="B42" s="77" t="s">
        <v>84</v>
      </c>
      <c r="C42" s="32" t="s">
        <v>39</v>
      </c>
      <c r="D42" s="69">
        <v>180663.61</v>
      </c>
      <c r="E42" s="70"/>
      <c r="F42" s="69">
        <v>0</v>
      </c>
      <c r="G42" s="15"/>
      <c r="H42" s="71" t="s">
        <v>47</v>
      </c>
      <c r="I42" s="72"/>
      <c r="J42" s="73" t="s">
        <v>47</v>
      </c>
      <c r="K42" s="74"/>
    </row>
    <row r="43" spans="1:11" x14ac:dyDescent="0.25">
      <c r="A43" s="78" t="s">
        <v>85</v>
      </c>
      <c r="B43" s="68" t="s">
        <v>60</v>
      </c>
      <c r="C43" s="32" t="s">
        <v>39</v>
      </c>
      <c r="D43" s="69">
        <v>12438</v>
      </c>
      <c r="E43" s="70"/>
      <c r="F43" s="69">
        <v>0</v>
      </c>
      <c r="G43" s="15"/>
      <c r="H43" s="69">
        <v>12438</v>
      </c>
      <c r="I43" s="70"/>
      <c r="J43" s="69">
        <f>SUM([1]January:December!J43)</f>
        <v>0</v>
      </c>
      <c r="K43" s="66"/>
    </row>
    <row r="44" spans="1:11" x14ac:dyDescent="0.25">
      <c r="A44" s="78" t="s">
        <v>86</v>
      </c>
      <c r="B44" s="68" t="s">
        <v>62</v>
      </c>
      <c r="C44" s="32" t="s">
        <v>39</v>
      </c>
      <c r="D44" s="69">
        <v>0</v>
      </c>
      <c r="E44" s="70"/>
      <c r="F44" s="69">
        <v>0</v>
      </c>
      <c r="G44" s="15"/>
      <c r="H44" s="69">
        <v>0</v>
      </c>
      <c r="I44" s="70"/>
      <c r="J44" s="69">
        <f>SUM([1]January:December!J44)</f>
        <v>0</v>
      </c>
      <c r="K44" s="66"/>
    </row>
    <row r="45" spans="1:11" x14ac:dyDescent="0.25">
      <c r="A45" s="78" t="s">
        <v>87</v>
      </c>
      <c r="B45" s="68" t="s">
        <v>88</v>
      </c>
      <c r="C45" s="32" t="s">
        <v>39</v>
      </c>
      <c r="D45" s="69">
        <v>193101.61</v>
      </c>
      <c r="E45" s="70"/>
      <c r="F45" s="69">
        <v>0</v>
      </c>
      <c r="G45" s="15"/>
      <c r="H45" s="69">
        <v>12438</v>
      </c>
      <c r="I45" s="70"/>
      <c r="J45" s="69">
        <f>SUM([1]January:December!J45)</f>
        <v>0</v>
      </c>
      <c r="K45" s="66"/>
    </row>
    <row r="46" spans="1:11" x14ac:dyDescent="0.25">
      <c r="A46" s="78" t="s">
        <v>89</v>
      </c>
      <c r="B46" s="68" t="s">
        <v>90</v>
      </c>
      <c r="C46" s="32" t="s">
        <v>39</v>
      </c>
      <c r="D46" s="69">
        <v>221359.78</v>
      </c>
      <c r="E46" s="70"/>
      <c r="F46" s="69">
        <v>0</v>
      </c>
      <c r="G46" s="15"/>
      <c r="H46" s="69">
        <v>20142</v>
      </c>
      <c r="I46" s="70"/>
      <c r="J46" s="69">
        <f>SUM([1]January:December!J46)</f>
        <v>0</v>
      </c>
      <c r="K46" s="66"/>
    </row>
    <row r="47" spans="1:11" ht="24.75" x14ac:dyDescent="0.25">
      <c r="A47" s="78" t="s">
        <v>91</v>
      </c>
      <c r="B47" s="80" t="s">
        <v>92</v>
      </c>
      <c r="C47" s="32" t="s">
        <v>42</v>
      </c>
      <c r="D47" s="69">
        <v>208</v>
      </c>
      <c r="E47" s="70"/>
      <c r="F47" s="69">
        <v>25</v>
      </c>
      <c r="G47" s="15"/>
      <c r="H47" s="69">
        <v>146</v>
      </c>
      <c r="I47" s="70"/>
      <c r="J47" s="69">
        <v>0</v>
      </c>
      <c r="K47" s="66"/>
    </row>
    <row r="48" spans="1:11" x14ac:dyDescent="0.25">
      <c r="A48" s="81"/>
      <c r="B48" s="68"/>
      <c r="C48" s="82"/>
      <c r="D48" s="83"/>
      <c r="E48" s="84"/>
      <c r="F48" s="85"/>
      <c r="G48" s="40"/>
      <c r="H48" s="86"/>
      <c r="I48" s="84"/>
      <c r="J48" s="85"/>
      <c r="K48" s="87"/>
    </row>
    <row r="49" spans="1:11" x14ac:dyDescent="0.25">
      <c r="A49" s="88" t="s">
        <v>93</v>
      </c>
      <c r="B49" s="89"/>
      <c r="C49" s="89"/>
      <c r="D49" s="89"/>
      <c r="E49" s="89"/>
      <c r="F49" s="89"/>
      <c r="G49" s="89"/>
      <c r="H49" s="89"/>
      <c r="I49" s="89"/>
      <c r="J49" s="89"/>
      <c r="K49" s="90"/>
    </row>
    <row r="50" spans="1:11" x14ac:dyDescent="0.25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3"/>
    </row>
    <row r="51" spans="1:11" x14ac:dyDescent="0.25">
      <c r="A51" s="91"/>
      <c r="B51" s="92"/>
      <c r="C51" s="92"/>
      <c r="D51" s="92"/>
      <c r="E51" s="92"/>
      <c r="F51" s="92"/>
      <c r="G51" s="92"/>
      <c r="H51" s="92"/>
      <c r="I51" s="92"/>
      <c r="J51" s="92"/>
      <c r="K51" s="93"/>
    </row>
    <row r="52" spans="1:11" ht="15.75" thickBot="1" x14ac:dyDescent="0.3">
      <c r="A52" s="94"/>
      <c r="B52" s="95"/>
      <c r="C52" s="95"/>
      <c r="D52" s="95"/>
      <c r="E52" s="95"/>
      <c r="F52" s="95"/>
      <c r="G52" s="95"/>
      <c r="H52" s="95"/>
      <c r="I52" s="95"/>
      <c r="J52" s="95"/>
      <c r="K52" s="96"/>
    </row>
  </sheetData>
  <mergeCells count="7">
    <mergeCell ref="A52:K52"/>
    <mergeCell ref="E7:K7"/>
    <mergeCell ref="E8:K8"/>
    <mergeCell ref="E10:K10"/>
    <mergeCell ref="E11:K11"/>
    <mergeCell ref="A50:K50"/>
    <mergeCell ref="A51:K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A-S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2025-03-18T19:15:41Z</dcterms:created>
  <dcterms:modified xsi:type="dcterms:W3CDTF">2025-03-18T19:20:53Z</dcterms:modified>
</cp:coreProperties>
</file>